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АНДОО Филипп ОП Отрада" sheetId="1" r:id="rId1"/>
  </sheets>
  <definedNames>
    <definedName name="_xlnm.Print_Area" localSheetId="0">'АНДОО Филипп ОП Отрада'!$A$1:$N$22</definedName>
  </definedNames>
  <calcPr calcId="162913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<sst xmlns="http://schemas.openxmlformats.org/spreadsheetml/2006/main" count="220" uniqueCount="141">
  <si>
    <t>№</t>
  </si>
  <si>
    <t>Сотрудник</t>
  </si>
  <si>
    <t>Должность</t>
  </si>
  <si>
    <t>Высшее</t>
  </si>
  <si>
    <t>Специальность</t>
  </si>
  <si>
    <t>Образование 1 квалификация</t>
  </si>
  <si>
    <t>Переподготовка</t>
  </si>
  <si>
    <t>Повышение квалификации</t>
  </si>
  <si>
    <t>Высшее образование</t>
  </si>
  <si>
    <t>Заведующий</t>
  </si>
  <si>
    <t>Воспитатель</t>
  </si>
  <si>
    <t>Дошкольное воспитание</t>
  </si>
  <si>
    <t>Воспитатель детей дошкольного возраста</t>
  </si>
  <si>
    <t>Учитель-логопед</t>
  </si>
  <si>
    <t>Педагог дополнительного образования</t>
  </si>
  <si>
    <t>Музыкальный руководитель</t>
  </si>
  <si>
    <t>Инструктор по физической культуре</t>
  </si>
  <si>
    <t>Старший воспитатель</t>
  </si>
  <si>
    <t>Педагог-психолог</t>
  </si>
  <si>
    <t>Образование</t>
  </si>
  <si>
    <t>Преподаваемые дисциплины</t>
  </si>
  <si>
    <t>Социально-коммуникативное Познавательное развитие Речевое развитие Художественно-эстетическое развитие</t>
  </si>
  <si>
    <t>Речевое развитие</t>
  </si>
  <si>
    <t>Художественно- эстетическое развитие</t>
  </si>
  <si>
    <t>Ученая степень</t>
  </si>
  <si>
    <t>Ученое звание</t>
  </si>
  <si>
    <t>нет</t>
  </si>
  <si>
    <t xml:space="preserve">нет </t>
  </si>
  <si>
    <t>15 лет</t>
  </si>
  <si>
    <t>17 лет</t>
  </si>
  <si>
    <t>Бердникова Анастасия Игоревна</t>
  </si>
  <si>
    <t xml:space="preserve">Московский финансово- юридический университет, Экономист
2013г.
</t>
  </si>
  <si>
    <t>Профессиональная переподготовка             ООО Учебный центр «Профессионал», «Воспитатель детей дошкольного возраста»  600 ч. 2018 г</t>
  </si>
  <si>
    <t>14 лет</t>
  </si>
  <si>
    <t>Березина Елена Викторовна</t>
  </si>
  <si>
    <t xml:space="preserve">Среднее профессиональное,
Мезенское педагогическое училище, Воспитатель д/с, логопед
 1994г.
Высшее, 
Орловский государственный университет
Преподаватель дошкольной педагогики и психологии
2000г.
</t>
  </si>
  <si>
    <t xml:space="preserve">Высшее образование </t>
  </si>
  <si>
    <t xml:space="preserve">ООО Инфоурок, «Методическое обеспечение дошкольного образования в условиях реализации ФГОС»           72 ч. 2020 г.
Учебный центр          ООО "Бизнес Фокс" Реализация учебно-методического комплекса "БизнесФокс" Модуль 1 "Первый шаг"                  36 ч. 2022 
Центр развития педагогики Инновационные технологии в образовании город Санкт-Петербург «STEM – образование для детей дошкольного возраста в условиях реализации ФГОС ДО»72ч 2025г
</t>
  </si>
  <si>
    <t xml:space="preserve">28 лет </t>
  </si>
  <si>
    <t xml:space="preserve">18 лет </t>
  </si>
  <si>
    <t>Гронская           Ольга Константиновна</t>
  </si>
  <si>
    <t xml:space="preserve">Среднее профессиональное, 
Пинское педогогическое училище им. А.С. Пушкина Воспитатель дошкольного учреждения, учитель-логопед. 
2000г.
Высшее,
МГОПУ им. М.А. Шолохова
Преподаватель дошкольной педагогики и психологии
2011г.
</t>
  </si>
  <si>
    <t>Первая квалификационная категория 2023г</t>
  </si>
  <si>
    <t xml:space="preserve">Воспитатель дошкольного учреждения, учитель-логопед. </t>
  </si>
  <si>
    <t>Физическое развитие</t>
  </si>
  <si>
    <t xml:space="preserve">Среднее профессиональное, 
ГОУ СПО
</t>
  </si>
  <si>
    <t xml:space="preserve">Педагог по физической культуре и спорту.
 2010г.
</t>
  </si>
  <si>
    <t>высшее образование</t>
  </si>
  <si>
    <t xml:space="preserve">ООО Столичный учебный центр            «Организация оздоровительного процесса: Здоровьесберегающие технологии в физическом развитии дошкольников и их применение в условиях ФГОС ДО»      72 ч. 2021 г.
 ООО « Московский институт профессиональной подготовки и повышение квалификации педагогов. «Здоровьесберегающие технологии на физкультурных занятиях в ДОУ в условиях реализации ФГОС ДО
 72 часа.2024г
</t>
  </si>
  <si>
    <t xml:space="preserve">12 лет </t>
  </si>
  <si>
    <t>Евтушенко Ольга Викторовна</t>
  </si>
  <si>
    <t xml:space="preserve">Воспитатель дошкольного учреждения
</t>
  </si>
  <si>
    <t xml:space="preserve">МГУ им. Ломоносова, экономический факультет. Экономическая кибернетика.
1991г
Московский педагогический колледж №18 2014г
</t>
  </si>
  <si>
    <t xml:space="preserve">высшее образование </t>
  </si>
  <si>
    <t>Учебный центр          ООО "Бизнес Фокс" Реализация учебно-методического комплекса "БизнесФокс" Модуль 1 "Первый шаг" 36 ч. 2025</t>
  </si>
  <si>
    <t xml:space="preserve">33 года </t>
  </si>
  <si>
    <t>12 лет</t>
  </si>
  <si>
    <t>Зенкина Надежда Борисовна</t>
  </si>
  <si>
    <t>Педагог- психолог</t>
  </si>
  <si>
    <t xml:space="preserve">МРСЭИ
2001г.
</t>
  </si>
  <si>
    <t xml:space="preserve">ООО Столичный учебный центр                    «Песочная терапия: Организация психологической помощи, современные методы терапии для детей»                              72 ч. 2021 г.
ООО Московский институт профессиональной переподготовки и повышение квалификации педагогов.
«Эмоциональное нарушение у детей дошкольного возраста»
72 ч. 2024г
</t>
  </si>
  <si>
    <t xml:space="preserve">Киселёва 
Алина Константиновна
</t>
  </si>
  <si>
    <t xml:space="preserve">Сахалинский государственный университет
Учитель русского языка и литературы
2008г.
</t>
  </si>
  <si>
    <t>Воспитатель дошкольного учреждения</t>
  </si>
  <si>
    <t>Колосенко Светлана Алексеевна</t>
  </si>
  <si>
    <t>Среднее, специальное</t>
  </si>
  <si>
    <t xml:space="preserve">Техническое училище сферы услуг и дизайна 1993г </t>
  </si>
  <si>
    <t xml:space="preserve">АНОДПО «Институт развития образования» Переподготовка 
2018Г
</t>
  </si>
  <si>
    <t>Воспитатель в детском саду.</t>
  </si>
  <si>
    <t xml:space="preserve">ООО «Московский институт профессиональной переподготовки и повышение квалификации педагогов  
«Нейропсихология детского возраста 
144ч. 2025г
ООО «Московский институт профессиональной переподготовки и повышение квалификации педагогов  
«Адаптация  детей раннего возраста к детскому саду»
36ч. 2025г
</t>
  </si>
  <si>
    <t>4 года</t>
  </si>
  <si>
    <t>воспитатель детей дошкольного возраста.</t>
  </si>
  <si>
    <t>27 лет</t>
  </si>
  <si>
    <t xml:space="preserve">Мелкумян
Нарине 
Аркадьевна
</t>
  </si>
  <si>
    <t xml:space="preserve">Армавирский Государственный педагогический университет. Педагогика и методика дошкольного образования.
2011г
</t>
  </si>
  <si>
    <t>13 лет</t>
  </si>
  <si>
    <t>1 год</t>
  </si>
  <si>
    <t xml:space="preserve">Микоц 
Наталья Владимировна
</t>
  </si>
  <si>
    <t xml:space="preserve">МГОПУ им. Шолохова
2005г.
</t>
  </si>
  <si>
    <t>30 лет</t>
  </si>
  <si>
    <t>22 года</t>
  </si>
  <si>
    <t xml:space="preserve">Набиева 
Ольга 
Сергеевна
</t>
  </si>
  <si>
    <t xml:space="preserve">Педагогическое 
Федеральное государственное бюджетное образовательное учреждение высшего образования "Воронежский государственный педагогический университет"  
Учитель английского языка. Учитель французского языка 2002г. 
Московский институт психоанализа ( бакалавриат психология ) 
2023г
</t>
  </si>
  <si>
    <t>Бакалавр</t>
  </si>
  <si>
    <t xml:space="preserve">Профессиональная переподготовка
АНО ДПО "НАДПО"
«Воспитатель детей дошкольного возраста»  540 ч. 2022 г.
</t>
  </si>
  <si>
    <t>3 года</t>
  </si>
  <si>
    <t xml:space="preserve">Пасхина 
Татьяна Владимировна
</t>
  </si>
  <si>
    <t xml:space="preserve">Среднее профессиональное.
Волгоградская консерватория ( институт) имени П.А Серебрякова
 .
2016
Диплом бакалавра
Волгоградская консерватория ( институт) имени П.А Серебрякова
2021
</t>
  </si>
  <si>
    <t>Преподаватель, организатор музыкально - просветительской деятельности Музыковед, преподаватель, лектор (музыковедение)</t>
  </si>
  <si>
    <t xml:space="preserve">Предко  
Нелли Андреевна
</t>
  </si>
  <si>
    <t xml:space="preserve">Художественно-эстетическое развитие; 
Физическое развитие
</t>
  </si>
  <si>
    <t xml:space="preserve">Преподаватель спортивного бального танца
Руководитель школы спортивного бального танца.                            </t>
  </si>
  <si>
    <t>ХГИКиИ 1998г.</t>
  </si>
  <si>
    <t>Институт повышения квалификации и профессиональной переподготовки "Психологическое сопровождение образовательного процесса в дошкольной образовательной организации в условиях реализации ФГОС ДО" 108 ч. 2019 г.</t>
  </si>
  <si>
    <t>37 лет</t>
  </si>
  <si>
    <t>Социально-коммуникативное Познавательное развитие</t>
  </si>
  <si>
    <t>Семёнова Александра Владимировна</t>
  </si>
  <si>
    <t xml:space="preserve">Социально-коммуникативное развитие;
Познавательное развитие;
Речевое развитие;
Художественно-эстетическое развитие; 
Физическое развитие
</t>
  </si>
  <si>
    <t>Учитель информатики</t>
  </si>
  <si>
    <t xml:space="preserve">Смоленский государственный университет
2008г.
</t>
  </si>
  <si>
    <t>Первая квалификационная категория 2019г</t>
  </si>
  <si>
    <t>Сурдуляк Наталья Васильевна</t>
  </si>
  <si>
    <t>Техник-технолог</t>
  </si>
  <si>
    <t xml:space="preserve">Академия Экономических наук. Национальный коммерческий колледж.
2003г.
</t>
  </si>
  <si>
    <t xml:space="preserve">
</t>
  </si>
  <si>
    <t>Целебеева Наталья Владимировна</t>
  </si>
  <si>
    <t xml:space="preserve">Томский государственный педагогический университет
2003г.
</t>
  </si>
  <si>
    <t xml:space="preserve">ООО "Центр повышения квалификации и переподготовки "Луч знаний"
«Скоростное чтение»
108ч. 2022г.
Учебный центр        ООО "Бизнес Фокс" Реализация учебно методического комплекса "БизнесФокс". Модуль 1. "Первый шаг"
36 ч. 2022г. 
Центр развития педагогики Инновационные технологии в образовании город Санкт-Петербург «Старший воспитатель: управление образовательной деятельностью в соответствии с ФГОС ДО»
72ч 2025г
</t>
  </si>
  <si>
    <t>ЦИО Новые кадры, «Современные методы познавательного развития детей в образовательных организациях: ТРИЗ – методика в деятельности педагога»                         72ч. 2020 г. Учебный центр          ООО "Бизнес Фокс" Реализация учебно-методического комплекса "БизнесФокс" Модуль 1 "Первый шаг"                  36 ч. 2021  ООО "Столичный центр образовательных технологий"
«Работа с одаренными детьми: Развитие и совершенствование системы работы в условиях реализации ФГОС»
72ч. 2023г.Луч знаний ООО Центр повышения квалификации и переподготовки. 2026 год</t>
  </si>
  <si>
    <t>16 лет</t>
  </si>
  <si>
    <t>8 лет</t>
  </si>
  <si>
    <t>18 лет</t>
  </si>
  <si>
    <t>ООО Столичный учебный центр,                    «Игровые практики: Современное развитие детей в соответствии с ФГОС»                                72 ч. 2021 г.
Учебный центр          ООО "Бизнес Фокс" Реализация учебно-методического комплекса "БизнесФокс" Модуль 1 "Первый шаг" 36 ч. 2023 ООО "Московский институт профессиональной переподготовки и повышения квалификации педагогов" 2024, Бизнес Фокс ООО 2024 г.</t>
  </si>
  <si>
    <t>Плосконенко Наталья Александровна</t>
  </si>
  <si>
    <t>20 лет</t>
  </si>
  <si>
    <t xml:space="preserve">ООО Инфоурок         "Теория и методика развития дошкольника для организации образовательной деятельности в ДОО с учетом ФГОС ДО"72 ч. 2019 г.
Учебный центр ООО "Бизнес Фокс"  
Реализация учебно-методического комплекса "БизнесФокс". Модуль 1 "Первый шаг"                 36 ч. 2022г.Московский институт профессиональной переподготовки и повышения квалификации педагогов ООО 2024 г.
</t>
  </si>
  <si>
    <t>10 лет</t>
  </si>
  <si>
    <t>Малаева Виктория Сергеевна</t>
  </si>
  <si>
    <t xml:space="preserve"> Колледж педагогики и искусства в г. Егорьевске , Государственный социально-гуманитарный университет, Луч знаний ООО Центр повышения квалификации и переподготовки</t>
  </si>
  <si>
    <t>Музыкальное образование, Специальное (дефектологическое) образование</t>
  </si>
  <si>
    <t>Учитель музыки, музыкальный руководитель</t>
  </si>
  <si>
    <t>Луч знаний ООО Центр повышения квалификации и переподготовки, 2026</t>
  </si>
  <si>
    <t>6 лет</t>
  </si>
  <si>
    <t>ООО «Московский институт профессиональной подготовки и  повышения квалификации педагогов. «Адаптация детей раннего возраста к детскому саду» 
72 ч. 2024г
ООО «Московский институт профессиональной подготовки и  повышения квалификации педагогов. « Информационно- коммуникативные технологии в деятельности современного педагога»72ч.2024г
Бизнес Фокс ООО, 2026</t>
  </si>
  <si>
    <t xml:space="preserve">ООО Инфоурок «Современные методики логопедической ритмики с детьми с нарушениями речи»                                 72 ч. 2020 г.
ООО "Столичный центр образовательных технологий"
«Логопедия: Организация обучения и социальная адаптация обучающихся с тяжелыми речевыми нарушениями»               72ч. 2023г.Луч знаний ООО Центр повышения квалификации и переподготовки 2026 год
</t>
  </si>
  <si>
    <t>23 года</t>
  </si>
  <si>
    <t xml:space="preserve">Учебный центр        ООО "Бизнес Фокс" Реализация учебно-методического комплекса "БизнесФокс". Модуль 1. "Первый шаг"      36ч 2022                                   ООО Институт современного дополнительного профессионального образрования по программе профессиональная деятельность воспитателя в соответствии с требованиями ФГОС ДОШКОЛЬНОГО ОБРАЗОВАНИЯ
72 ч 2025г.
АНО ДПО «Высшая школа «Среда Обучения» по программе «Практическая психология родительства и детства 
1384 ак.ч .2024г, Институт современного дополнительного профессионального образования ООО 2025 г.
</t>
  </si>
  <si>
    <t xml:space="preserve">ООО "Издательство "Учитель" 
«Музыкальное образование в условиях реализации ФГОС ДО и введения  профессионального стандарта "Педагог"» 72ч. 2022г. 
ООО Московский институт профессиональной переподготовки и повышения квалификации педагогов «Организация музыкального воспитания детей в дошкольной организации»
2025г, 
</t>
  </si>
  <si>
    <t xml:space="preserve">ООО "Столичный центр образовательных технологий"  
Дополнительное образование: Современные образовательные технологии в образовании детей и взрослых"        72ч. 2022г.
Центр развития педагогики Инновационные технологии в образовании город Санкт-Петербург "Хореография: педагогические технологии и методы преподавания в образовательной деятильности"
72ч 2025г. Центр Развития Педагогики ООО 2025
</t>
  </si>
  <si>
    <t>36 лет</t>
  </si>
  <si>
    <t xml:space="preserve">Московский государственный областной университет, "Организация изобразительной деятельности дошкольников в условиях требований ФГОС ДО"   72 ч. 2019 г.
Академия социального управления, "Формирование элементарных математических представлений у детей дошкольного возраста"   72 ч. 2019 г.
Учебный центр        ООО "Бизнес Фокс" Реализация учебно-методического комплекса "БизнесФокс". Модуль 1. "Первый шаг"
36 ч. 2022г.                            Центр развития педагогики Инновационные технологии в образовании город Санкт-Петербург «STEM – образование для детей дошкольного возраста в условиях реализации ФГОС ДО»72ч 2025г, </t>
  </si>
  <si>
    <t xml:space="preserve">ООО "Столичный центр образовательных технологий"
«Игровые практики: Современное развитие детей в соответствии с ФГОС"»
2022г.
Учебный центр        ООО "Бизнес Фокс" Реализация учебно методического комплекса "БизнесФокс". Модуль 1. "Первый шаг"
36 ч. 2023г.  
</t>
  </si>
  <si>
    <t xml:space="preserve">12лет </t>
  </si>
  <si>
    <t>Титова Екатерина Сергеевна</t>
  </si>
  <si>
    <t>Государственное образовательное учреждение высшего профессионального образования Московский государственный областной педагогический институт , 2007 год, 
ФГБОУ ВПО Московский государственный гуманитарный университет им. М.А. Шолохова, 2015 год</t>
  </si>
  <si>
    <t>Иностранный язык , Государственное и муниципальное управление, менеджер</t>
  </si>
  <si>
    <t>Московская академия профессиональных компетенций, учитель начальных классов 2025 год</t>
  </si>
  <si>
    <t>28 лет</t>
  </si>
  <si>
    <t>Общий стаж на 01.06.2026 г.</t>
  </si>
  <si>
    <t>Пдагогический стаж на 01.06.2026 г.</t>
  </si>
  <si>
    <t>Профессиональная переподготовка          Международная академия экспертизы и оценки ЧУ ООДПО «Педагогика и методика дошкольного образования в рамках реализации ФГОС»    600ч. 2019г.Столичный центр образовательных технологий ООО 2022, Бизнес Фокс ООО 2023 год Луч знаний ООО Центр повышения квалификации и переподготовки.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</si>
</sst>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/>
    <xf numFmtId="0" fontId="3" fillId="0" borderId="1" xfId="1" applyNumberFormat="1" applyFont="1" applyBorder="1" applyAlignment="1">
      <alignment vertical="top" wrapText="1"/>
    </xf>
    <xf numFmtId="0" fontId="1" fillId="0" borderId="0" xfId="0" applyFont="1"/>
    <xf numFmtId="1" fontId="4" fillId="0" borderId="1" xfId="1" applyNumberFormat="1" applyFont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topLeftCell="A18" workbookViewId="0">
      <selection activeCell="J19" sqref="J19"/>
    </sheetView>
  </sheetViews>
  <sheetFormatPr defaultRowHeight="14.4" x14ac:dyDescent="0.3"/>
  <cols>
    <col min="1" max="1" width="5.6640625" customWidth="1"/>
    <col min="2" max="2" width="15.33203125" customWidth="1"/>
    <col min="3" max="3" width="12.44140625" customWidth="1"/>
    <col min="4" max="4" width="17.44140625" customWidth="1"/>
    <col min="5" max="6" width="20" customWidth="1"/>
    <col min="7" max="7" width="20.44140625" customWidth="1"/>
    <col min="8" max="8" width="25.5546875" customWidth="1"/>
    <col min="9" max="9" width="21.88671875" customWidth="1"/>
    <col min="10" max="10" width="21.5546875" customWidth="1"/>
    <col min="11" max="11" width="24.88671875" customWidth="1"/>
    <col min="12" max="12" width="27.33203125" customWidth="1"/>
    <col min="13" max="13" width="20.109375" customWidth="1"/>
    <col min="14" max="14" width="14.5546875" customWidth="1"/>
  </cols>
  <sheetData>
    <row r="1" spans="1:14" s="3" customFormat="1" ht="39.6" x14ac:dyDescent="0.3">
      <c r="A1" s="2" t="s">
        <v>0</v>
      </c>
      <c r="B1" s="2" t="s">
        <v>1</v>
      </c>
      <c r="C1" s="2" t="s">
        <v>2</v>
      </c>
      <c r="D1" s="2" t="s">
        <v>20</v>
      </c>
      <c r="E1" s="2" t="s">
        <v>24</v>
      </c>
      <c r="F1" s="2" t="s">
        <v>25</v>
      </c>
      <c r="G1" s="2" t="s">
        <v>19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138</v>
      </c>
      <c r="N1" s="2" t="s">
        <v>139</v>
      </c>
    </row>
    <row r="2" spans="1:14" ht="171.6" x14ac:dyDescent="0.3">
      <c r="A2" s="4">
        <v>1</v>
      </c>
      <c r="B2" s="5" t="s">
        <v>133</v>
      </c>
      <c r="C2" s="5" t="s">
        <v>9</v>
      </c>
      <c r="D2" s="7"/>
      <c r="E2" s="7" t="s">
        <v>26</v>
      </c>
      <c r="F2" s="7" t="s">
        <v>27</v>
      </c>
      <c r="G2" s="5" t="s">
        <v>8</v>
      </c>
      <c r="H2" s="5" t="s">
        <v>134</v>
      </c>
      <c r="I2" s="5" t="s">
        <v>135</v>
      </c>
      <c r="J2" s="5"/>
      <c r="K2" s="5" t="s">
        <v>136</v>
      </c>
      <c r="L2" s="5"/>
      <c r="M2" s="5" t="s">
        <v>29</v>
      </c>
      <c r="N2" s="8" t="s">
        <v>56</v>
      </c>
    </row>
    <row r="3" spans="1:14" ht="316.8" x14ac:dyDescent="0.3">
      <c r="A3" s="4">
        <f>1+A2</f>
        <v>2</v>
      </c>
      <c r="B3" s="9" t="s">
        <v>30</v>
      </c>
      <c r="C3" s="5" t="s">
        <v>10</v>
      </c>
      <c r="D3" s="6" t="s">
        <v>21</v>
      </c>
      <c r="E3" s="7" t="s">
        <v>26</v>
      </c>
      <c r="F3" s="7" t="s">
        <v>27</v>
      </c>
      <c r="G3" s="5" t="s">
        <v>8</v>
      </c>
      <c r="H3" s="5" t="s">
        <v>31</v>
      </c>
      <c r="I3" s="5" t="s">
        <v>11</v>
      </c>
      <c r="J3" s="5"/>
      <c r="K3" s="5" t="s">
        <v>32</v>
      </c>
      <c r="L3" s="5" t="s">
        <v>108</v>
      </c>
      <c r="M3" s="5" t="s">
        <v>109</v>
      </c>
      <c r="N3" s="8" t="s">
        <v>110</v>
      </c>
    </row>
    <row r="4" spans="1:14" ht="264" x14ac:dyDescent="0.3">
      <c r="A4" s="4">
        <f t="shared" ref="A4:A22" si="0">1+A3</f>
        <v>3</v>
      </c>
      <c r="B4" s="5" t="s">
        <v>34</v>
      </c>
      <c r="C4" s="5" t="s">
        <v>10</v>
      </c>
      <c r="D4" s="6" t="s">
        <v>21</v>
      </c>
      <c r="E4" s="7" t="s">
        <v>26</v>
      </c>
      <c r="F4" s="7" t="s">
        <v>27</v>
      </c>
      <c r="G4" s="5" t="s">
        <v>36</v>
      </c>
      <c r="H4" s="5" t="s">
        <v>35</v>
      </c>
      <c r="I4" s="5" t="s">
        <v>11</v>
      </c>
      <c r="J4" s="5"/>
      <c r="K4" s="5"/>
      <c r="L4" s="5" t="s">
        <v>37</v>
      </c>
      <c r="M4" s="5" t="s">
        <v>38</v>
      </c>
      <c r="N4" s="8" t="s">
        <v>111</v>
      </c>
    </row>
    <row r="5" spans="1:14" ht="224.4" x14ac:dyDescent="0.3">
      <c r="A5" s="4" t="e">
        <f>1+#REF!</f>
        <v>#REF!</v>
      </c>
      <c r="B5" s="5" t="s">
        <v>40</v>
      </c>
      <c r="C5" s="5" t="s">
        <v>10</v>
      </c>
      <c r="D5" s="6" t="s">
        <v>21</v>
      </c>
      <c r="E5" s="7" t="s">
        <v>26</v>
      </c>
      <c r="F5" s="7" t="s">
        <v>27</v>
      </c>
      <c r="G5" s="5" t="s">
        <v>8</v>
      </c>
      <c r="H5" s="5" t="s">
        <v>41</v>
      </c>
      <c r="I5" s="5" t="s">
        <v>43</v>
      </c>
      <c r="J5" s="5" t="s">
        <v>42</v>
      </c>
      <c r="K5" s="5"/>
      <c r="L5" s="5" t="s">
        <v>112</v>
      </c>
      <c r="M5" s="5" t="s">
        <v>111</v>
      </c>
      <c r="N5" s="8" t="s">
        <v>109</v>
      </c>
    </row>
    <row r="6" spans="1:14" ht="250.8" x14ac:dyDescent="0.3">
      <c r="A6" s="4" t="e">
        <f t="shared" si="0"/>
        <v>#REF!</v>
      </c>
      <c r="B6" s="5" t="s">
        <v>113</v>
      </c>
      <c r="C6" s="5" t="s">
        <v>16</v>
      </c>
      <c r="D6" s="6" t="s">
        <v>44</v>
      </c>
      <c r="E6" s="7" t="s">
        <v>26</v>
      </c>
      <c r="F6" s="7" t="s">
        <v>27</v>
      </c>
      <c r="G6" s="5" t="s">
        <v>47</v>
      </c>
      <c r="H6" s="5" t="s">
        <v>45</v>
      </c>
      <c r="I6" s="5" t="s">
        <v>46</v>
      </c>
      <c r="J6" s="5"/>
      <c r="K6" s="5"/>
      <c r="L6" s="5" t="s">
        <v>48</v>
      </c>
      <c r="M6" s="5" t="s">
        <v>49</v>
      </c>
      <c r="N6" s="8" t="s">
        <v>110</v>
      </c>
    </row>
    <row r="7" spans="1:14" ht="118.8" x14ac:dyDescent="0.3">
      <c r="A7" s="4" t="e">
        <f t="shared" si="0"/>
        <v>#REF!</v>
      </c>
      <c r="B7" s="5" t="s">
        <v>50</v>
      </c>
      <c r="C7" s="5" t="s">
        <v>10</v>
      </c>
      <c r="D7" s="6" t="s">
        <v>21</v>
      </c>
      <c r="E7" s="7" t="s">
        <v>26</v>
      </c>
      <c r="F7" s="7" t="s">
        <v>27</v>
      </c>
      <c r="G7" s="5" t="s">
        <v>53</v>
      </c>
      <c r="H7" s="5" t="s">
        <v>52</v>
      </c>
      <c r="I7" s="5" t="s">
        <v>51</v>
      </c>
      <c r="J7" s="5"/>
      <c r="K7" s="5"/>
      <c r="L7" s="5" t="s">
        <v>54</v>
      </c>
      <c r="M7" s="5" t="s">
        <v>55</v>
      </c>
      <c r="N7" s="8" t="s">
        <v>75</v>
      </c>
    </row>
    <row r="8" spans="1:14" ht="224.4" x14ac:dyDescent="0.3">
      <c r="A8" s="4" t="e">
        <f t="shared" si="0"/>
        <v>#REF!</v>
      </c>
      <c r="B8" s="5" t="s">
        <v>57</v>
      </c>
      <c r="C8" s="5" t="s">
        <v>58</v>
      </c>
      <c r="D8" s="6" t="s">
        <v>95</v>
      </c>
      <c r="E8" s="7" t="s">
        <v>26</v>
      </c>
      <c r="F8" s="7" t="s">
        <v>27</v>
      </c>
      <c r="G8" s="5" t="s">
        <v>53</v>
      </c>
      <c r="H8" s="5" t="s">
        <v>59</v>
      </c>
      <c r="I8" s="5" t="s">
        <v>18</v>
      </c>
      <c r="J8" s="5"/>
      <c r="K8" s="5"/>
      <c r="L8" s="5" t="s">
        <v>60</v>
      </c>
      <c r="M8" s="5" t="s">
        <v>114</v>
      </c>
      <c r="N8" s="8" t="s">
        <v>28</v>
      </c>
    </row>
    <row r="9" spans="1:14" ht="264" x14ac:dyDescent="0.3">
      <c r="A9" s="4" t="e">
        <f t="shared" si="0"/>
        <v>#REF!</v>
      </c>
      <c r="B9" s="5" t="s">
        <v>61</v>
      </c>
      <c r="C9" s="5" t="s">
        <v>10</v>
      </c>
      <c r="D9" s="6" t="s">
        <v>21</v>
      </c>
      <c r="E9" s="7" t="s">
        <v>26</v>
      </c>
      <c r="F9" s="7" t="s">
        <v>27</v>
      </c>
      <c r="G9" s="5" t="s">
        <v>53</v>
      </c>
      <c r="H9" s="5" t="s">
        <v>62</v>
      </c>
      <c r="I9" s="5" t="s">
        <v>63</v>
      </c>
      <c r="J9" s="5"/>
      <c r="K9" s="5"/>
      <c r="L9" s="5" t="s">
        <v>115</v>
      </c>
      <c r="M9" s="5" t="s">
        <v>116</v>
      </c>
      <c r="N9" s="8" t="s">
        <v>110</v>
      </c>
    </row>
    <row r="10" spans="1:14" ht="198" x14ac:dyDescent="0.3">
      <c r="A10" s="4" t="e">
        <f t="shared" si="0"/>
        <v>#REF!</v>
      </c>
      <c r="B10" s="5" t="s">
        <v>64</v>
      </c>
      <c r="C10" s="5" t="s">
        <v>10</v>
      </c>
      <c r="D10" s="6" t="s">
        <v>21</v>
      </c>
      <c r="E10" s="7" t="s">
        <v>26</v>
      </c>
      <c r="F10" s="7" t="s">
        <v>27</v>
      </c>
      <c r="G10" s="5" t="s">
        <v>65</v>
      </c>
      <c r="H10" s="5" t="s">
        <v>66</v>
      </c>
      <c r="I10" s="5" t="s">
        <v>68</v>
      </c>
      <c r="J10" s="5"/>
      <c r="K10" s="5" t="s">
        <v>67</v>
      </c>
      <c r="L10" s="5" t="s">
        <v>69</v>
      </c>
      <c r="M10" s="5" t="s">
        <v>109</v>
      </c>
      <c r="N10" s="8" t="s">
        <v>70</v>
      </c>
    </row>
    <row r="11" spans="1:14" ht="105.6" x14ac:dyDescent="0.3">
      <c r="A11" s="4"/>
      <c r="B11" s="5" t="s">
        <v>117</v>
      </c>
      <c r="C11" s="5" t="s">
        <v>10</v>
      </c>
      <c r="D11" s="6"/>
      <c r="E11" s="7" t="s">
        <v>26</v>
      </c>
      <c r="F11" s="7" t="s">
        <v>27</v>
      </c>
      <c r="G11" s="5" t="s">
        <v>119</v>
      </c>
      <c r="H11" s="5" t="s">
        <v>118</v>
      </c>
      <c r="I11" s="5" t="s">
        <v>120</v>
      </c>
      <c r="J11" s="5"/>
      <c r="K11" s="5"/>
      <c r="L11" s="5" t="s">
        <v>121</v>
      </c>
      <c r="M11" s="5" t="s">
        <v>122</v>
      </c>
      <c r="N11" s="8" t="s">
        <v>85</v>
      </c>
    </row>
    <row r="12" spans="1:14" ht="224.4" x14ac:dyDescent="0.3">
      <c r="A12" s="4" t="e">
        <f>1+#REF!</f>
        <v>#REF!</v>
      </c>
      <c r="B12" s="5" t="s">
        <v>73</v>
      </c>
      <c r="C12" s="5" t="s">
        <v>10</v>
      </c>
      <c r="D12" s="6" t="s">
        <v>21</v>
      </c>
      <c r="E12" s="7" t="s">
        <v>26</v>
      </c>
      <c r="F12" s="7" t="s">
        <v>27</v>
      </c>
      <c r="G12" s="5" t="s">
        <v>8</v>
      </c>
      <c r="H12" s="5" t="s">
        <v>74</v>
      </c>
      <c r="I12" s="5" t="s">
        <v>71</v>
      </c>
      <c r="J12" s="5"/>
      <c r="K12" s="5"/>
      <c r="L12" s="5" t="s">
        <v>123</v>
      </c>
      <c r="M12" s="5" t="s">
        <v>33</v>
      </c>
      <c r="N12" s="8" t="s">
        <v>76</v>
      </c>
    </row>
    <row r="13" spans="1:14" ht="211.2" x14ac:dyDescent="0.3">
      <c r="A13" s="4" t="e">
        <f t="shared" si="0"/>
        <v>#REF!</v>
      </c>
      <c r="B13" s="5" t="s">
        <v>77</v>
      </c>
      <c r="C13" s="5" t="s">
        <v>13</v>
      </c>
      <c r="D13" s="6" t="s">
        <v>22</v>
      </c>
      <c r="E13" s="7" t="s">
        <v>26</v>
      </c>
      <c r="F13" s="7" t="s">
        <v>27</v>
      </c>
      <c r="G13" s="5" t="s">
        <v>8</v>
      </c>
      <c r="H13" s="5" t="s">
        <v>78</v>
      </c>
      <c r="I13" s="5" t="s">
        <v>13</v>
      </c>
      <c r="J13" s="5"/>
      <c r="K13" s="5"/>
      <c r="L13" s="5" t="s">
        <v>124</v>
      </c>
      <c r="M13" s="5" t="s">
        <v>79</v>
      </c>
      <c r="N13" s="8" t="s">
        <v>125</v>
      </c>
    </row>
    <row r="14" spans="1:14" ht="369.6" x14ac:dyDescent="0.3">
      <c r="A14" s="4" t="e">
        <f t="shared" si="0"/>
        <v>#REF!</v>
      </c>
      <c r="B14" s="5" t="s">
        <v>81</v>
      </c>
      <c r="C14" s="5" t="s">
        <v>10</v>
      </c>
      <c r="D14" s="6" t="s">
        <v>21</v>
      </c>
      <c r="E14" s="7" t="s">
        <v>26</v>
      </c>
      <c r="F14" s="7" t="s">
        <v>27</v>
      </c>
      <c r="G14" s="5" t="s">
        <v>8</v>
      </c>
      <c r="H14" s="5" t="s">
        <v>82</v>
      </c>
      <c r="I14" s="5" t="s">
        <v>12</v>
      </c>
      <c r="J14" s="5" t="s">
        <v>83</v>
      </c>
      <c r="K14" s="5" t="s">
        <v>84</v>
      </c>
      <c r="L14" s="5" t="s">
        <v>126</v>
      </c>
      <c r="M14" s="5" t="s">
        <v>80</v>
      </c>
      <c r="N14" s="8" t="s">
        <v>70</v>
      </c>
    </row>
    <row r="15" spans="1:14" ht="224.4" x14ac:dyDescent="0.3">
      <c r="A15" s="4" t="e">
        <f t="shared" si="0"/>
        <v>#REF!</v>
      </c>
      <c r="B15" s="5" t="s">
        <v>86</v>
      </c>
      <c r="C15" s="5" t="s">
        <v>15</v>
      </c>
      <c r="D15" s="7" t="s">
        <v>23</v>
      </c>
      <c r="E15" s="7" t="s">
        <v>26</v>
      </c>
      <c r="F15" s="7" t="s">
        <v>27</v>
      </c>
      <c r="G15" s="5" t="s">
        <v>47</v>
      </c>
      <c r="H15" s="5" t="s">
        <v>87</v>
      </c>
      <c r="I15" s="5" t="s">
        <v>88</v>
      </c>
      <c r="J15" s="5" t="s">
        <v>83</v>
      </c>
      <c r="K15" s="5"/>
      <c r="L15" s="5" t="s">
        <v>127</v>
      </c>
      <c r="M15" s="5" t="s">
        <v>116</v>
      </c>
      <c r="N15" s="8" t="s">
        <v>116</v>
      </c>
    </row>
    <row r="16" spans="1:14" ht="237.6" x14ac:dyDescent="0.3">
      <c r="A16" s="4" t="e">
        <f t="shared" si="0"/>
        <v>#REF!</v>
      </c>
      <c r="B16" s="5" t="s">
        <v>89</v>
      </c>
      <c r="C16" s="5" t="s">
        <v>14</v>
      </c>
      <c r="D16" s="7" t="s">
        <v>90</v>
      </c>
      <c r="E16" s="7" t="s">
        <v>26</v>
      </c>
      <c r="F16" s="7" t="s">
        <v>27</v>
      </c>
      <c r="G16" s="5" t="s">
        <v>47</v>
      </c>
      <c r="H16" s="5" t="s">
        <v>92</v>
      </c>
      <c r="I16" s="5" t="s">
        <v>91</v>
      </c>
      <c r="J16" s="5"/>
      <c r="K16" s="5" t="s">
        <v>93</v>
      </c>
      <c r="L16" s="5" t="s">
        <v>128</v>
      </c>
      <c r="M16" s="5" t="s">
        <v>94</v>
      </c>
      <c r="N16" s="8" t="s">
        <v>129</v>
      </c>
    </row>
    <row r="17" spans="1:14" ht="369.6" x14ac:dyDescent="0.3">
      <c r="A17" s="4" t="e">
        <f t="shared" si="0"/>
        <v>#REF!</v>
      </c>
      <c r="B17" s="5" t="s">
        <v>96</v>
      </c>
      <c r="C17" s="5" t="s">
        <v>10</v>
      </c>
      <c r="D17" s="7" t="s">
        <v>97</v>
      </c>
      <c r="E17" s="7" t="s">
        <v>26</v>
      </c>
      <c r="F17" s="7" t="s">
        <v>27</v>
      </c>
      <c r="G17" s="5" t="s">
        <v>47</v>
      </c>
      <c r="H17" s="5" t="s">
        <v>99</v>
      </c>
      <c r="I17" s="5" t="s">
        <v>98</v>
      </c>
      <c r="J17" s="5" t="s">
        <v>100</v>
      </c>
      <c r="K17" s="5" t="s">
        <v>104</v>
      </c>
      <c r="L17" s="5" t="s">
        <v>130</v>
      </c>
      <c r="M17" s="5" t="s">
        <v>39</v>
      </c>
      <c r="N17" s="8" t="s">
        <v>75</v>
      </c>
    </row>
    <row r="18" spans="1:14" ht="198" x14ac:dyDescent="0.3">
      <c r="A18" s="4" t="e">
        <f t="shared" si="0"/>
        <v>#REF!</v>
      </c>
      <c r="B18" s="5" t="s">
        <v>101</v>
      </c>
      <c r="C18" s="5" t="s">
        <v>10</v>
      </c>
      <c r="D18" s="7" t="s">
        <v>97</v>
      </c>
      <c r="E18" s="7" t="s">
        <v>26</v>
      </c>
      <c r="F18" s="7" t="s">
        <v>27</v>
      </c>
      <c r="G18" s="5" t="s">
        <v>47</v>
      </c>
      <c r="H18" s="5" t="s">
        <v>103</v>
      </c>
      <c r="I18" s="5" t="s">
        <v>102</v>
      </c>
      <c r="J18" s="5"/>
      <c r="K18" s="5" t="s">
        <v>140</v>
      </c>
      <c r="L18" s="5" t="s">
        <v>131</v>
      </c>
      <c r="M18" s="5" t="s">
        <v>132</v>
      </c>
      <c r="N18" s="8" t="s">
        <v>70</v>
      </c>
    </row>
    <row r="19" spans="1:14" ht="290.39999999999998" x14ac:dyDescent="0.3">
      <c r="A19" s="4" t="e">
        <f t="shared" si="0"/>
        <v>#REF!</v>
      </c>
      <c r="B19" s="5" t="s">
        <v>105</v>
      </c>
      <c r="C19" s="5" t="s">
        <v>17</v>
      </c>
      <c r="D19" s="7" t="s">
        <v>97</v>
      </c>
      <c r="E19" s="7" t="s">
        <v>26</v>
      </c>
      <c r="F19" s="7" t="s">
        <v>27</v>
      </c>
      <c r="G19" s="5" t="s">
        <v>47</v>
      </c>
      <c r="H19" s="5" t="s">
        <v>106</v>
      </c>
      <c r="I19" s="5" t="s">
        <v>58</v>
      </c>
      <c r="J19" s="5"/>
      <c r="K19" s="5"/>
      <c r="L19" s="5" t="s">
        <v>107</v>
      </c>
      <c r="M19" s="5" t="s">
        <v>137</v>
      </c>
      <c r="N19" s="8" t="s">
        <v>72</v>
      </c>
    </row>
    <row r="20" spans="1:14" x14ac:dyDescent="0.3">
      <c r="A20" s="4" t="e">
        <f t="shared" si="0"/>
        <v>#REF!</v>
      </c>
      <c r="B20" s="5"/>
      <c r="C20" s="5"/>
      <c r="D20" s="7"/>
      <c r="E20" s="7"/>
      <c r="F20" s="7"/>
      <c r="G20" s="5"/>
      <c r="H20" s="5"/>
      <c r="I20" s="5"/>
      <c r="J20" s="5"/>
      <c r="K20" s="5"/>
      <c r="L20" s="5"/>
      <c r="M20" s="5"/>
      <c r="N20" s="8"/>
    </row>
    <row r="21" spans="1:14" x14ac:dyDescent="0.3">
      <c r="A21" s="4" t="e">
        <f t="shared" si="0"/>
        <v>#REF!</v>
      </c>
      <c r="B21" s="5"/>
      <c r="C21" s="5"/>
      <c r="D21" s="7"/>
      <c r="E21" s="7"/>
      <c r="F21" s="7"/>
      <c r="G21" s="5"/>
      <c r="H21" s="5"/>
      <c r="I21" s="5"/>
      <c r="J21" s="5"/>
      <c r="K21" s="5"/>
      <c r="L21" s="5"/>
      <c r="M21" s="5"/>
      <c r="N21" s="8"/>
    </row>
    <row r="22" spans="1:14" x14ac:dyDescent="0.3">
      <c r="A22" s="4" t="e">
        <f t="shared" si="0"/>
        <v>#REF!</v>
      </c>
      <c r="B22" s="5"/>
      <c r="C22" s="5"/>
      <c r="D22" s="7"/>
      <c r="E22" s="7"/>
      <c r="F22" s="7"/>
      <c r="G22" s="5"/>
      <c r="H22" s="5"/>
      <c r="I22" s="5"/>
      <c r="J22" s="5"/>
      <c r="K22" s="5"/>
      <c r="L22" s="5"/>
      <c r="M22" s="5"/>
      <c r="N22" s="8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</sheetData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АНДОО Филипп ОП Отрада</vt:lpstr>
      <vt:lpstr>'АНДОО Филипп ОП Отрада'!Область_печати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2026-07-03T10:08:41Z</dcterms:modified>
</cp:coreProperties>
</file>